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9875" windowHeight="7470"/>
  </bookViews>
  <sheets>
    <sheet name="ΠΕ11 ΣΥΜΠΛΗΡΩΣΗ" sheetId="1" r:id="rId1"/>
  </sheets>
  <calcPr calcId="125725"/>
</workbook>
</file>

<file path=xl/calcChain.xml><?xml version="1.0" encoding="utf-8"?>
<calcChain xmlns="http://schemas.openxmlformats.org/spreadsheetml/2006/main">
  <c r="L35" i="1"/>
  <c r="M35" s="1"/>
  <c r="L34"/>
  <c r="M34" s="1"/>
  <c r="M33"/>
  <c r="L33"/>
  <c r="M32"/>
  <c r="L32"/>
  <c r="M31"/>
  <c r="L31"/>
  <c r="L30"/>
  <c r="M30" s="1"/>
  <c r="M29"/>
  <c r="L29"/>
  <c r="M28"/>
  <c r="L28"/>
  <c r="M27"/>
  <c r="L27"/>
  <c r="M26"/>
  <c r="L26"/>
  <c r="L25"/>
  <c r="M25" s="1"/>
  <c r="L24"/>
  <c r="M24" s="1"/>
  <c r="M23"/>
  <c r="L23"/>
  <c r="L22"/>
  <c r="M22" s="1"/>
  <c r="M21"/>
  <c r="L20"/>
  <c r="M20" s="1"/>
  <c r="M19"/>
  <c r="L19"/>
  <c r="M18"/>
  <c r="L17"/>
  <c r="M17" s="1"/>
  <c r="M16"/>
  <c r="L16"/>
  <c r="M15"/>
  <c r="L15"/>
  <c r="M14"/>
  <c r="M13"/>
  <c r="L12"/>
  <c r="M12" s="1"/>
  <c r="M11"/>
  <c r="L10"/>
  <c r="M10" s="1"/>
  <c r="L9"/>
  <c r="M9" s="1"/>
  <c r="L8"/>
  <c r="M8" s="1"/>
  <c r="M7"/>
  <c r="L6"/>
  <c r="M6" s="1"/>
  <c r="M5"/>
  <c r="M4"/>
  <c r="L4"/>
  <c r="L3"/>
  <c r="M3" s="1"/>
  <c r="M2"/>
</calcChain>
</file>

<file path=xl/sharedStrings.xml><?xml version="1.0" encoding="utf-8"?>
<sst xmlns="http://schemas.openxmlformats.org/spreadsheetml/2006/main" count="228" uniqueCount="146">
  <si>
    <t>Α/Α</t>
  </si>
  <si>
    <t>ΕΠΩΝΥΜΟ</t>
  </si>
  <si>
    <t>ΟΝΟΜΑ</t>
  </si>
  <si>
    <t>ΕΙΔΙΚΟΤΗΤΑ</t>
  </si>
  <si>
    <t>ΩΡΕΣ ΥΠΟΧΡΕΩΤΙΚΟΥ ΩΡΑΡΙΟΥ</t>
  </si>
  <si>
    <t>ΣΧΟΛΕΙΟ ΤΟΠΟΘΕΤΗΣΗΣ</t>
  </si>
  <si>
    <t>ΩΡΕΣ</t>
  </si>
  <si>
    <t>ΣΧΟΛΕΙΟ ΣΥΜΠΛΗΡΩΣΗΣ 1</t>
  </si>
  <si>
    <t>ΣΧΟΛΕΙΟ ΣΥΜΠΛΗΡΩΣΗΣ 2</t>
  </si>
  <si>
    <t>ΑΘΡΟΙΣΜΑ</t>
  </si>
  <si>
    <t>(+)/(-)</t>
  </si>
  <si>
    <t>ΚΟΛΙΟΠΟΥΛΟΥ</t>
  </si>
  <si>
    <t>ΓΕΩΡΓΙΑ</t>
  </si>
  <si>
    <t>ΠΕ11</t>
  </si>
  <si>
    <t>10ο ΔΗΜΟΤΙΚΟ ΣΧΟΛΕΙΟ ΠΑΤΡΩΝ</t>
  </si>
  <si>
    <t>16+2</t>
  </si>
  <si>
    <t>3ο ΕΙΔΙΚΟ ΔΗΜΟΤΙΚΟ ΣΧΟΛΕΙΟ ΠΑΤΡΩΝ</t>
  </si>
  <si>
    <t>ΜΑΥΡΟΜΜΑΤΗΣ</t>
  </si>
  <si>
    <t>ΔΙΟΝΥΣΙΟΣ</t>
  </si>
  <si>
    <t>12ο ΔΗΜΟΤΙΚΟ ΣΧΟΛΕΙΟ ΠΑΤΡΩΝ</t>
  </si>
  <si>
    <t>13ο ΔΗΜΟΤΙΚΟ ΣΧΟΛΕΙΟ ΠΑΤΡΩΝ</t>
  </si>
  <si>
    <t>ΔΗΜΗΤΡΟΠΟΥΛΟΣ</t>
  </si>
  <si>
    <t>ΣΩΚΡΑΤΗΣ</t>
  </si>
  <si>
    <t>14ο ΔΗΜΟΤΙΚΟ ΣΧΟΛΕΙΟ ΠΑΤΡΩΝ</t>
  </si>
  <si>
    <t>47ο ΔΗΜΟΤΙΚΟ ΣΧΟΛΕΙΟ ΠΑΤΡΩΝ</t>
  </si>
  <si>
    <t>ΠΑΠΑΓΕΩΡΓΙΟΥ</t>
  </si>
  <si>
    <t>ΑΛΕΞΙΟΣ</t>
  </si>
  <si>
    <t>1ο ΔΗΜΟΤΙΚΟ ΣΧΟΛΕΙΟ ΟΒΡΥΑΣ</t>
  </si>
  <si>
    <t>15+1</t>
  </si>
  <si>
    <t>ΔΗΜΟΤΙΚΟ ΣΧΟΛΕΙΟ ΜΙΝΤΙΛΟΓΛΙΟΥ</t>
  </si>
  <si>
    <t>ΜΥΛΩΝΑ</t>
  </si>
  <si>
    <t>ΕΥΘΥΜΙΑ</t>
  </si>
  <si>
    <t>1ο ΔΗΜΟΤΙΚΟ ΣΧΟΛΕΙΟ ΠΑΤΡΩΝ</t>
  </si>
  <si>
    <t>19ο ΔΗΜΟΤΙΚΟ ΣΧΟΛΕΙΟ ΠΑΤΡΩΝ</t>
  </si>
  <si>
    <t>6ο ΔΗΜΟΤΙΚΟ ΣΧΟΛΕΙΟ ΠΑΤΡΩΝ</t>
  </si>
  <si>
    <t>ΧΑΖΑΠΗΣ</t>
  </si>
  <si>
    <t>ΙΩΑΝΝΗΣ</t>
  </si>
  <si>
    <t>22ο ΔΗΜΟΤΙΚΟ ΣΧΟΛΕΙΟ ΠΑΤΡΩΝ</t>
  </si>
  <si>
    <t>16+1</t>
  </si>
  <si>
    <t>65ο ΔΗΜΟΤΙΚΟ ΣΧΟΛΕΙΟ ΠΑΤΡΩΝ</t>
  </si>
  <si>
    <t>ΠΟΤΟΥ</t>
  </si>
  <si>
    <t>ΜΑΡΙΑ</t>
  </si>
  <si>
    <t>26ο ΔΗΜΟΤΙΚΟ ΣΧΟΛΕΙΟ ΠΑΤΡΩΝ</t>
  </si>
  <si>
    <t>24ο ΔΗΜΟΤΙΚΟ ΣΧΟΛΕΙΟ ΠΑΤΡΩΝ</t>
  </si>
  <si>
    <t>ΤΣΙΡΙΜΠΑ</t>
  </si>
  <si>
    <t>ΕΛΕΝΗ</t>
  </si>
  <si>
    <t>40ο ΔΗΜΟΤΙΚΟ ΣΧΟΛΕΙΟ ΠΑΤΡΩΝ</t>
  </si>
  <si>
    <t>ΚΩΦΩΝ &amp; ΒΑΡΗΚΟΩΝ</t>
  </si>
  <si>
    <t>ΚΥΠΡΙΑΝΙΔΟΥ</t>
  </si>
  <si>
    <t>ΜΑΡΙΝΑ</t>
  </si>
  <si>
    <t>49ο ΔΗΜΟΤΙΚΟ ΣΧΟΛΕΙΟ ΠΑΤΡΩΝ</t>
  </si>
  <si>
    <t>ΔΗΜΟΤΙΚΟ ΣΧΟΛΕΙΟ ΑΝΩ ΚΑΣΤΡΙΤΣΙΟΥ</t>
  </si>
  <si>
    <t>ΔΑΝΙΓΓΕΛΗ</t>
  </si>
  <si>
    <t>ΠΑΝΑΓΙΩΤΑ</t>
  </si>
  <si>
    <t>4ο ΔΗΜΟΤΙΚΟ ΣΧΟΛΕΙΟ ΑΙΓΙΟΥ</t>
  </si>
  <si>
    <t>2ο ΔΗΜΟΤΙΚΟ ΣΧΟΛΕΙΟ ΑΙΓΙΟΥ</t>
  </si>
  <si>
    <t>ΝΤΙΤΙΝΟΣ</t>
  </si>
  <si>
    <t>ΚΩΝΣΤΑΝΤΙΝΟΣ</t>
  </si>
  <si>
    <t>4ο ΔΗΜΟΤΙΚΟ ΣΧΟΛΕΙΟ ΠΑΤΡΩΝ</t>
  </si>
  <si>
    <t>8ο ΔΗΜΟΤΙΚΟ ΣΧΟΛΕΙΟ ΠΑΤΡΩΝ</t>
  </si>
  <si>
    <t>ΓΑΒΡΙΗΛ</t>
  </si>
  <si>
    <t>ΝΙΚΟΣ</t>
  </si>
  <si>
    <t>51ο ΔΗΜΟΤΙΚΟ ΣΧΟΛΕΙΟ ΠΑΤΡΩΝ</t>
  </si>
  <si>
    <t>10+2</t>
  </si>
  <si>
    <t>44ο ΔΗΜΟΤΙΚΟ ΣΧΟΛΕΙΟ ΠΑΤΡΩΝ</t>
  </si>
  <si>
    <t>8+2</t>
  </si>
  <si>
    <t>ΑΡΚΑΔΙΑΝΟΥ</t>
  </si>
  <si>
    <t>ΛΟΥΚΙΑ</t>
  </si>
  <si>
    <t>59ο ΔΗΜΟΤΙΚΟ ΣΧΟΛΕΙΟ ΠΑΤΡΩΝ</t>
  </si>
  <si>
    <t>56ο  ΔΗΜΟΤΙΚΟ ΣΧΟΛΕΙΟ ΠΑΤΡΩΝ</t>
  </si>
  <si>
    <t>ΤΖΑΡΑΣ</t>
  </si>
  <si>
    <t>ΠΑΝΤΑΖΗΣ</t>
  </si>
  <si>
    <t>60ο ΔΗΜΟΤΙΚΟ ΣΧΟΛΕΙΟ ΠΑΤΡΩΝ</t>
  </si>
  <si>
    <t>29ο Δ.Σ. ΠΑΤΡΩΝ</t>
  </si>
  <si>
    <t>ΣΤΑΘΟΥΛΙΑ</t>
  </si>
  <si>
    <t>6ο ΔΗΜΟΤΙΚΟ ΣΧΟΛΕΙΟ ΑΙΓΙΟΥ</t>
  </si>
  <si>
    <t>10ο ΔΗΜΟΤΙΚΟ ΣΧΟΛΕΙΟ ΑΙΓΙΟΥ</t>
  </si>
  <si>
    <t>ΣΑΡΑΜΠΑΛΟΣ</t>
  </si>
  <si>
    <t>7ο ΔΗΜΟΤΙΚΟ ΣΧΟΛΕΙΟ ΠΑΤΡΩΝ</t>
  </si>
  <si>
    <t>9ο Δ.Σ. ΠΑΤΡΩΝ</t>
  </si>
  <si>
    <t>ΒΑΛΑΧΑΣ</t>
  </si>
  <si>
    <t>ΒΑΣΙΛΕΙΟΣ</t>
  </si>
  <si>
    <t>ΔΗΜΟΤΙΚΟ ΣΧΟΛΕΙΟ ΑΚΤΑΙΟΥ</t>
  </si>
  <si>
    <t>ΔΗΜΟΤΙΚΟ ΣΧΟΛΕΙΟ ΑΓΙΟΥ ΒΑΣΙΛΕΙΟΥ</t>
  </si>
  <si>
    <t>ΔΗΜΗΤΡΑΚΟΠΟΥΛΟΥ</t>
  </si>
  <si>
    <t>ΔΗΜΟΤΙΚΟ ΣΧΟΛΕΙΟ ΒΡΑΧΝΑΙΪΚΩΝ</t>
  </si>
  <si>
    <t>1ο Δ.Σ. ΠΑΡΑΛΙΑΣ</t>
  </si>
  <si>
    <t>ΜΕΝΤΖΙΟΣ</t>
  </si>
  <si>
    <t>ΔΗΜΟΤΙΚΟ ΣΧΟΛΕΙΟ ΔΕΜΕΝΙΚΩΝ</t>
  </si>
  <si>
    <t>18ο ΔΗΜΟΤΙΚΟ ΣΧΟΛΕΙΟ ΠΑΤΡΩΝ</t>
  </si>
  <si>
    <t>ΠΛΑΚΟΥΔΑ</t>
  </si>
  <si>
    <t>ΚΩΝΣΤΑΝΤΙΝΑ</t>
  </si>
  <si>
    <t>ΔΗΜΟΤΙΚΟ ΣΧΟΛΕΙΟ ΕΛΙΚΗΣ</t>
  </si>
  <si>
    <t>ΔΗΜΟΤΙΚΟ ΣΧΟΛΕΙΟ ΡΟΔΟΔΑΦΝΗΣ</t>
  </si>
  <si>
    <t>ΠΑΠΑΔΗΜΗΤΡΙΟΥ</t>
  </si>
  <si>
    <t>ΑΝΔΡΕΑΣ</t>
  </si>
  <si>
    <t>ΔΗΜΟΤΙΚΟ ΣΧΟΛΕΙΟ ΕΡΥΜΑΝΘΕΙΑΣ</t>
  </si>
  <si>
    <t>ΔΗΜΟΤΙΚΟ ΣΧΟΛΕΙΟ ΣΤΑΥΡΟΔΡΟΜΙΟΥ</t>
  </si>
  <si>
    <t>ΚΩΝΣΤΑΝΤΟΥΛΑ</t>
  </si>
  <si>
    <t>ΕΛΕΝΑ-ΘΕΟΔΩΡΑ</t>
  </si>
  <si>
    <t>ΔΗΜΟΤΙΚΟ ΣΧΟΛΕΙΟ ΚΑΜΙΝΙΩΝ</t>
  </si>
  <si>
    <t>Δ.Σ. ΒΡΑΧΝΕΪΚΩΝ</t>
  </si>
  <si>
    <t>ΠΑΝΤΕΛΙΔΗΣ</t>
  </si>
  <si>
    <t>ΣΥΜΕΩΝ</t>
  </si>
  <si>
    <t>ΔΗΜΟΤΙΚΟ ΣΧΟΛΕΙΟ ΚΑΡΕΪΚΩΝ</t>
  </si>
  <si>
    <t>ΔΗΜΟΤΙΚΟ ΣΧΟΛΕΙΟ ΡΙΟΛΟΥ</t>
  </si>
  <si>
    <t>ΠΑΝΑΓΟΠΟΥΛΟΣ</t>
  </si>
  <si>
    <t>ΝΙΚΟΛΑΟΣ</t>
  </si>
  <si>
    <t>ΔΗΜΟΤΙΚΟ ΣΧΟΛΕΙΟ ΜΑΖΑΡΑΚΙΟΥ</t>
  </si>
  <si>
    <t>3ο ΔΗΜΟΤΙΚΟ ΣΧΟΛΕΙΟ ΚΑΤΩ ΑΧΑΪΑΣ</t>
  </si>
  <si>
    <t>ΤΣΙΑΚΜΑΚΗΣ</t>
  </si>
  <si>
    <t>ΧΑΡΑΛΑΜΠΟΣ</t>
  </si>
  <si>
    <t>ΔΗΜΟΤΙΚΟ ΣΧΟΛΕΙΟ ΚΛΕΙΤΟΡΙΑΣ</t>
  </si>
  <si>
    <t>ΔΗΜΟΤΙΚΟ ΣΧΟΛΕΙΟ ΨΩΦΙΔΑΣ</t>
  </si>
  <si>
    <t>ΦΟΥΝΤΖΟΥΛΑ</t>
  </si>
  <si>
    <t>ΒΑΣΙΛΙΚΗ</t>
  </si>
  <si>
    <t>ΔΗΜΟΤΙΚΟ ΣΧΟΛΕΙΟ ΚΟΥΛΟΥΡΑΣ</t>
  </si>
  <si>
    <t>5ο ΔΗΜΟΤΙΚΟ ΣΧΟΛΕΙΟ ΑΙΓΙΟΥ</t>
  </si>
  <si>
    <t>ΤΡΙΑΝΤΑΦΥΛΛΟΠΟΥΛΟΥ</t>
  </si>
  <si>
    <t>ΣΠΥΡΙΔΟΥΛΑ</t>
  </si>
  <si>
    <t>ΔΗΜΟΤΙΚΟ ΣΧΟΛΕΙΟ ΚΡΗΝΗΣ</t>
  </si>
  <si>
    <t>ΔΗΜΟΤΙΚΟ ΣΧΟΛΕΙΟ ΣΑΡΑΒΑΛΙΟΥ</t>
  </si>
  <si>
    <t>ΣΟΥΒΑΛΙΩΤΗΣ</t>
  </si>
  <si>
    <t>ΔΗΜΟΤΙΚΟ ΣΧΟΛΕΙΟ ΛΟΥΣΙΚΩΝ</t>
  </si>
  <si>
    <t>ΔΗΜΟΤΙΚΟ ΣΧΟΛΕΙΟ ΑΝΩ ΑΛΙΣΣΟΥ</t>
  </si>
  <si>
    <t>ΣΑΛΟΓΙΑΝΝΗ</t>
  </si>
  <si>
    <t>ΔΙΟΝΥΣΙΑ</t>
  </si>
  <si>
    <t>ΔΗΜΟΤΙΚΟ ΣΧΟΛΕΙΟ ΡΙΟΥ</t>
  </si>
  <si>
    <t>ΔΗΜΟΤΙΚΟ ΣΧΟΛΕΙΟ ΔΡΕΠΑΝΟΥ</t>
  </si>
  <si>
    <t>ΚΑΛΟΓΕΡΗΣ</t>
  </si>
  <si>
    <t>ΘΕΟΔΩΡΟΣ</t>
  </si>
  <si>
    <t>ΔΗΜΟΤΙΚΟ ΣΧΟΛΕΙΟ ΡΟΪΤΙΚΩΝ</t>
  </si>
  <si>
    <t>ΠΟΣΠΟΤΙΚΗ</t>
  </si>
  <si>
    <t>ΑΓΓΕΛΙΚΗ</t>
  </si>
  <si>
    <t>ΔΗΜΟΤΙΚΟ ΣΧΟΛΕΙΟ ΣΕΛΙΑΝΙΤΙΚΩΝ</t>
  </si>
  <si>
    <t>ΓΕΩΡΓΑΚΗ</t>
  </si>
  <si>
    <t>ΑΛΕΞΑΝΔΡΑ</t>
  </si>
  <si>
    <t>ΔΗΜΟΤΙΚΟ ΣΧΟΛΕΙΟ ΤΕΜΕΝΗΣ</t>
  </si>
  <si>
    <t>ΜΙΣΑΗΛΙΔΗ</t>
  </si>
  <si>
    <t>ΔΗΜΟΤΙΚΟ ΣΧΟΛΕΙΟ ΦΑΡΡΩΝ</t>
  </si>
  <si>
    <t>ΔΗΜΟΤΙΚΟ ΣΧΟΛΕΙΟ ΒΑΣΙΛΙΚΟΥ</t>
  </si>
  <si>
    <t>ΡΟΔΟΠΟΥΛΟΣ</t>
  </si>
  <si>
    <t>ΤΗΛΕΜΑΧΟΣ</t>
  </si>
  <si>
    <t>ΔΗΜΟΤΙΚΟ ΣΧΟΛΕΙΟ ΧΑΛΑΝΔΡΙΤΣΑΣ</t>
  </si>
  <si>
    <t>ΠΡΑΞΗ</t>
  </si>
  <si>
    <t>33/28-08-2019</t>
  </si>
</sst>
</file>

<file path=xl/styles.xml><?xml version="1.0" encoding="utf-8"?>
<styleSheet xmlns="http://schemas.openxmlformats.org/spreadsheetml/2006/main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Arial"/>
      <family val="2"/>
      <charset val="161"/>
    </font>
    <font>
      <u/>
      <sz val="10"/>
      <color theme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41" fontId="3" fillId="0" borderId="0" quotePrefix="1">
      <protection locked="0"/>
    </xf>
    <xf numFmtId="43" fontId="3" fillId="0" borderId="0" quotePrefix="1" applyFont="0" applyFill="0" applyBorder="0" applyAlignment="0">
      <protection locked="0"/>
    </xf>
    <xf numFmtId="42" fontId="3" fillId="0" borderId="0" quotePrefix="1">
      <protection locked="0"/>
    </xf>
    <xf numFmtId="44" fontId="3" fillId="0" borderId="0" quotePrefix="1" applyFont="0" applyFill="0" applyBorder="0" applyAlignment="0">
      <protection locked="0"/>
    </xf>
    <xf numFmtId="9" fontId="3" fillId="0" borderId="0" quotePrefix="1" applyFont="0" applyFill="0" applyBorder="0" applyAlignment="0">
      <protection locked="0"/>
    </xf>
    <xf numFmtId="0" fontId="3" fillId="2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2">
    <cellStyle name="Κανονικό" xfId="0" builtinId="0"/>
    <cellStyle name="Κανονικό 2" xfId="1"/>
    <cellStyle name="Κανονικό 2 4" xfId="2"/>
    <cellStyle name="Κανονικό 3" xfId="3"/>
    <cellStyle name="Κόμμα [0] 2" xfId="4"/>
    <cellStyle name="Κόμμα 2" xfId="5"/>
    <cellStyle name="Νόμισμα [0] 2" xfId="6"/>
    <cellStyle name="Νόμισμα 2" xfId="7"/>
    <cellStyle name="Ποσοστό 2" xfId="8"/>
    <cellStyle name="Σημείωση 2" xfId="9"/>
    <cellStyle name="Υπερ-σύνδεση 2" xfId="10"/>
    <cellStyle name="Υπερ-σύνδεση που ακολουθήθηκε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85" zoomScaleNormal="85" workbookViewId="0">
      <selection activeCell="J1" sqref="J1:J65536"/>
    </sheetView>
  </sheetViews>
  <sheetFormatPr defaultRowHeight="15"/>
  <cols>
    <col min="1" max="1" width="4.42578125" style="9" bestFit="1" customWidth="1"/>
    <col min="2" max="2" width="20.85546875" style="10" customWidth="1"/>
    <col min="3" max="3" width="14.28515625" style="10" customWidth="1"/>
    <col min="4" max="4" width="8.42578125" style="10" customWidth="1"/>
    <col min="5" max="5" width="13" style="10" customWidth="1"/>
    <col min="6" max="6" width="19.85546875" style="10" customWidth="1"/>
    <col min="7" max="7" width="5.140625" style="10" bestFit="1" customWidth="1"/>
    <col min="8" max="8" width="19.140625" style="10" customWidth="1"/>
    <col min="9" max="9" width="5.5703125" style="10" bestFit="1" customWidth="1"/>
    <col min="10" max="10" width="15.140625" style="10" customWidth="1"/>
    <col min="11" max="11" width="5.5703125" style="10" bestFit="1" customWidth="1"/>
    <col min="12" max="12" width="10.85546875" style="10" bestFit="1" customWidth="1"/>
    <col min="13" max="13" width="5.5703125" style="10" hidden="1" customWidth="1"/>
    <col min="14" max="14" width="12.7109375" style="10" customWidth="1"/>
    <col min="15" max="16384" width="9.140625" style="6"/>
  </cols>
  <sheetData>
    <row r="1" spans="1:14" ht="38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6</v>
      </c>
      <c r="J1" s="2" t="s">
        <v>8</v>
      </c>
      <c r="K1" s="3" t="s">
        <v>6</v>
      </c>
      <c r="L1" s="4" t="s">
        <v>9</v>
      </c>
      <c r="M1" s="5" t="s">
        <v>10</v>
      </c>
      <c r="N1" s="3" t="s">
        <v>144</v>
      </c>
    </row>
    <row r="2" spans="1:14" ht="25.5">
      <c r="A2" s="1">
        <v>1</v>
      </c>
      <c r="B2" s="2" t="s">
        <v>11</v>
      </c>
      <c r="C2" s="2" t="s">
        <v>12</v>
      </c>
      <c r="D2" s="3" t="s">
        <v>13</v>
      </c>
      <c r="E2" s="3">
        <v>22</v>
      </c>
      <c r="F2" s="2" t="s">
        <v>14</v>
      </c>
      <c r="G2" s="3" t="s">
        <v>15</v>
      </c>
      <c r="H2" s="2" t="s">
        <v>16</v>
      </c>
      <c r="I2" s="3">
        <v>4</v>
      </c>
      <c r="J2" s="2"/>
      <c r="K2" s="3"/>
      <c r="L2" s="3">
        <v>22</v>
      </c>
      <c r="M2" s="1">
        <f t="shared" ref="M2:M35" si="0">E2-L2</f>
        <v>0</v>
      </c>
      <c r="N2" s="2" t="s">
        <v>145</v>
      </c>
    </row>
    <row r="3" spans="1:14" ht="25.5">
      <c r="A3" s="1">
        <v>3</v>
      </c>
      <c r="B3" s="2" t="s">
        <v>17</v>
      </c>
      <c r="C3" s="2" t="s">
        <v>18</v>
      </c>
      <c r="D3" s="3" t="s">
        <v>13</v>
      </c>
      <c r="E3" s="3">
        <v>22</v>
      </c>
      <c r="F3" s="2" t="s">
        <v>19</v>
      </c>
      <c r="G3" s="3">
        <v>16</v>
      </c>
      <c r="H3" s="2" t="s">
        <v>20</v>
      </c>
      <c r="I3" s="3">
        <v>6</v>
      </c>
      <c r="J3" s="2"/>
      <c r="K3" s="3"/>
      <c r="L3" s="3">
        <f>G3+I3</f>
        <v>22</v>
      </c>
      <c r="M3" s="1">
        <f t="shared" si="0"/>
        <v>0</v>
      </c>
      <c r="N3" s="2" t="s">
        <v>145</v>
      </c>
    </row>
    <row r="4" spans="1:14" ht="25.5">
      <c r="A4" s="1">
        <v>4</v>
      </c>
      <c r="B4" s="2" t="s">
        <v>21</v>
      </c>
      <c r="C4" s="2" t="s">
        <v>22</v>
      </c>
      <c r="D4" s="3" t="s">
        <v>13</v>
      </c>
      <c r="E4" s="3">
        <v>22</v>
      </c>
      <c r="F4" s="2" t="s">
        <v>23</v>
      </c>
      <c r="G4" s="3">
        <v>16</v>
      </c>
      <c r="H4" s="2" t="s">
        <v>24</v>
      </c>
      <c r="I4" s="3">
        <v>6</v>
      </c>
      <c r="J4" s="2"/>
      <c r="K4" s="3"/>
      <c r="L4" s="3">
        <f>G4+I4</f>
        <v>22</v>
      </c>
      <c r="M4" s="1">
        <f t="shared" si="0"/>
        <v>0</v>
      </c>
      <c r="N4" s="2" t="s">
        <v>145</v>
      </c>
    </row>
    <row r="5" spans="1:14" ht="25.5">
      <c r="A5" s="1">
        <v>6</v>
      </c>
      <c r="B5" s="2" t="s">
        <v>25</v>
      </c>
      <c r="C5" s="2" t="s">
        <v>26</v>
      </c>
      <c r="D5" s="3" t="s">
        <v>13</v>
      </c>
      <c r="E5" s="3">
        <v>22</v>
      </c>
      <c r="F5" s="2" t="s">
        <v>27</v>
      </c>
      <c r="G5" s="4" t="s">
        <v>28</v>
      </c>
      <c r="H5" s="2" t="s">
        <v>29</v>
      </c>
      <c r="I5" s="3">
        <v>6</v>
      </c>
      <c r="J5" s="2"/>
      <c r="K5" s="3"/>
      <c r="L5" s="3">
        <v>22</v>
      </c>
      <c r="M5" s="1">
        <f t="shared" si="0"/>
        <v>0</v>
      </c>
      <c r="N5" s="2" t="s">
        <v>145</v>
      </c>
    </row>
    <row r="6" spans="1:14" ht="25.5">
      <c r="A6" s="1">
        <v>7</v>
      </c>
      <c r="B6" s="2" t="s">
        <v>30</v>
      </c>
      <c r="C6" s="2" t="s">
        <v>31</v>
      </c>
      <c r="D6" s="3" t="s">
        <v>13</v>
      </c>
      <c r="E6" s="3">
        <v>23</v>
      </c>
      <c r="F6" s="2" t="s">
        <v>32</v>
      </c>
      <c r="G6" s="3">
        <v>16</v>
      </c>
      <c r="H6" s="2" t="s">
        <v>33</v>
      </c>
      <c r="I6" s="3">
        <v>5</v>
      </c>
      <c r="J6" s="2" t="s">
        <v>34</v>
      </c>
      <c r="K6" s="3">
        <v>2</v>
      </c>
      <c r="L6" s="3">
        <f>K6+G6+I6</f>
        <v>23</v>
      </c>
      <c r="M6" s="1">
        <f t="shared" si="0"/>
        <v>0</v>
      </c>
      <c r="N6" s="2" t="s">
        <v>145</v>
      </c>
    </row>
    <row r="7" spans="1:14" ht="25.5">
      <c r="A7" s="1">
        <v>8</v>
      </c>
      <c r="B7" s="2" t="s">
        <v>35</v>
      </c>
      <c r="C7" s="2" t="s">
        <v>36</v>
      </c>
      <c r="D7" s="3" t="s">
        <v>13</v>
      </c>
      <c r="E7" s="3">
        <v>21</v>
      </c>
      <c r="F7" s="2" t="s">
        <v>37</v>
      </c>
      <c r="G7" s="4" t="s">
        <v>38</v>
      </c>
      <c r="H7" s="2" t="s">
        <v>39</v>
      </c>
      <c r="I7" s="3">
        <v>4</v>
      </c>
      <c r="J7" s="2"/>
      <c r="K7" s="3"/>
      <c r="L7" s="3">
        <v>21</v>
      </c>
      <c r="M7" s="1">
        <f t="shared" si="0"/>
        <v>0</v>
      </c>
      <c r="N7" s="2" t="s">
        <v>145</v>
      </c>
    </row>
    <row r="8" spans="1:14" ht="25.5">
      <c r="A8" s="1">
        <v>9</v>
      </c>
      <c r="B8" s="2" t="s">
        <v>40</v>
      </c>
      <c r="C8" s="2" t="s">
        <v>41</v>
      </c>
      <c r="D8" s="3" t="s">
        <v>13</v>
      </c>
      <c r="E8" s="3">
        <v>22</v>
      </c>
      <c r="F8" s="2" t="s">
        <v>42</v>
      </c>
      <c r="G8" s="3">
        <v>11</v>
      </c>
      <c r="H8" s="2" t="s">
        <v>43</v>
      </c>
      <c r="I8" s="3">
        <v>11</v>
      </c>
      <c r="J8" s="2"/>
      <c r="K8" s="3"/>
      <c r="L8" s="3">
        <f>G8+I8</f>
        <v>22</v>
      </c>
      <c r="M8" s="1">
        <f t="shared" si="0"/>
        <v>0</v>
      </c>
      <c r="N8" s="2" t="s">
        <v>145</v>
      </c>
    </row>
    <row r="9" spans="1:14" ht="25.5">
      <c r="A9" s="1">
        <v>11</v>
      </c>
      <c r="B9" s="2" t="s">
        <v>44</v>
      </c>
      <c r="C9" s="2" t="s">
        <v>45</v>
      </c>
      <c r="D9" s="3" t="s">
        <v>13</v>
      </c>
      <c r="E9" s="3">
        <v>22</v>
      </c>
      <c r="F9" s="2" t="s">
        <v>46</v>
      </c>
      <c r="G9" s="3">
        <v>16</v>
      </c>
      <c r="H9" s="2" t="s">
        <v>47</v>
      </c>
      <c r="I9" s="3">
        <v>6</v>
      </c>
      <c r="J9" s="2"/>
      <c r="K9" s="3"/>
      <c r="L9" s="3">
        <f>G9+I9</f>
        <v>22</v>
      </c>
      <c r="M9" s="1">
        <f t="shared" si="0"/>
        <v>0</v>
      </c>
      <c r="N9" s="2" t="s">
        <v>145</v>
      </c>
    </row>
    <row r="10" spans="1:14" ht="25.5">
      <c r="A10" s="1">
        <v>12</v>
      </c>
      <c r="B10" s="2" t="s">
        <v>48</v>
      </c>
      <c r="C10" s="2" t="s">
        <v>49</v>
      </c>
      <c r="D10" s="3" t="s">
        <v>13</v>
      </c>
      <c r="E10" s="3">
        <v>23</v>
      </c>
      <c r="F10" s="2" t="s">
        <v>50</v>
      </c>
      <c r="G10" s="3">
        <v>12</v>
      </c>
      <c r="H10" s="2" t="s">
        <v>51</v>
      </c>
      <c r="I10" s="3">
        <v>11</v>
      </c>
      <c r="J10" s="2"/>
      <c r="K10" s="3"/>
      <c r="L10" s="3">
        <f>G10+I10</f>
        <v>23</v>
      </c>
      <c r="M10" s="1">
        <f t="shared" si="0"/>
        <v>0</v>
      </c>
      <c r="N10" s="2" t="s">
        <v>145</v>
      </c>
    </row>
    <row r="11" spans="1:14" ht="25.5">
      <c r="A11" s="1">
        <v>13</v>
      </c>
      <c r="B11" s="2" t="s">
        <v>52</v>
      </c>
      <c r="C11" s="2" t="s">
        <v>53</v>
      </c>
      <c r="D11" s="3" t="s">
        <v>13</v>
      </c>
      <c r="E11" s="3">
        <v>22</v>
      </c>
      <c r="F11" s="2" t="s">
        <v>54</v>
      </c>
      <c r="G11" s="3" t="s">
        <v>38</v>
      </c>
      <c r="H11" s="2" t="s">
        <v>55</v>
      </c>
      <c r="I11" s="3">
        <v>5</v>
      </c>
      <c r="J11" s="2"/>
      <c r="K11" s="3"/>
      <c r="L11" s="3">
        <v>22</v>
      </c>
      <c r="M11" s="1">
        <f t="shared" si="0"/>
        <v>0</v>
      </c>
      <c r="N11" s="2" t="s">
        <v>145</v>
      </c>
    </row>
    <row r="12" spans="1:14" ht="25.5">
      <c r="A12" s="1">
        <v>14</v>
      </c>
      <c r="B12" s="2" t="s">
        <v>56</v>
      </c>
      <c r="C12" s="2" t="s">
        <v>57</v>
      </c>
      <c r="D12" s="3" t="s">
        <v>13</v>
      </c>
      <c r="E12" s="3">
        <v>21</v>
      </c>
      <c r="F12" s="2" t="s">
        <v>58</v>
      </c>
      <c r="G12" s="3">
        <v>19</v>
      </c>
      <c r="H12" s="2" t="s">
        <v>59</v>
      </c>
      <c r="I12" s="3">
        <v>2</v>
      </c>
      <c r="J12" s="2"/>
      <c r="K12" s="3"/>
      <c r="L12" s="3">
        <f>G12+I12</f>
        <v>21</v>
      </c>
      <c r="M12" s="1">
        <f t="shared" si="0"/>
        <v>0</v>
      </c>
      <c r="N12" s="2" t="s">
        <v>145</v>
      </c>
    </row>
    <row r="13" spans="1:14" ht="25.5">
      <c r="A13" s="1">
        <v>15</v>
      </c>
      <c r="B13" s="2" t="s">
        <v>60</v>
      </c>
      <c r="C13" s="2" t="s">
        <v>61</v>
      </c>
      <c r="D13" s="3" t="s">
        <v>13</v>
      </c>
      <c r="E13" s="3">
        <v>22</v>
      </c>
      <c r="F13" s="2" t="s">
        <v>62</v>
      </c>
      <c r="G13" s="3" t="s">
        <v>63</v>
      </c>
      <c r="H13" s="2" t="s">
        <v>64</v>
      </c>
      <c r="I13" s="3" t="s">
        <v>65</v>
      </c>
      <c r="J13" s="2"/>
      <c r="K13" s="3"/>
      <c r="L13" s="3">
        <v>22</v>
      </c>
      <c r="M13" s="1">
        <f t="shared" si="0"/>
        <v>0</v>
      </c>
      <c r="N13" s="2" t="s">
        <v>145</v>
      </c>
    </row>
    <row r="14" spans="1:14" ht="25.5">
      <c r="A14" s="1">
        <v>16</v>
      </c>
      <c r="B14" s="2" t="s">
        <v>66</v>
      </c>
      <c r="C14" s="2" t="s">
        <v>67</v>
      </c>
      <c r="D14" s="3" t="s">
        <v>13</v>
      </c>
      <c r="E14" s="3">
        <v>21</v>
      </c>
      <c r="F14" s="2" t="s">
        <v>68</v>
      </c>
      <c r="G14" s="3" t="s">
        <v>38</v>
      </c>
      <c r="H14" s="2" t="s">
        <v>69</v>
      </c>
      <c r="I14" s="3">
        <v>4</v>
      </c>
      <c r="J14" s="2"/>
      <c r="K14" s="3"/>
      <c r="L14" s="3">
        <v>21</v>
      </c>
      <c r="M14" s="1">
        <f t="shared" si="0"/>
        <v>0</v>
      </c>
      <c r="N14" s="2" t="s">
        <v>145</v>
      </c>
    </row>
    <row r="15" spans="1:14" ht="25.5">
      <c r="A15" s="1">
        <v>17</v>
      </c>
      <c r="B15" s="2" t="s">
        <v>70</v>
      </c>
      <c r="C15" s="2" t="s">
        <v>71</v>
      </c>
      <c r="D15" s="3" t="s">
        <v>13</v>
      </c>
      <c r="E15" s="3">
        <v>23</v>
      </c>
      <c r="F15" s="2" t="s">
        <v>72</v>
      </c>
      <c r="G15" s="3">
        <v>16</v>
      </c>
      <c r="H15" s="2" t="s">
        <v>73</v>
      </c>
      <c r="I15" s="3">
        <v>7</v>
      </c>
      <c r="J15" s="2"/>
      <c r="K15" s="3"/>
      <c r="L15" s="3">
        <f t="shared" ref="L15:L17" si="1">G15+I15</f>
        <v>23</v>
      </c>
      <c r="M15" s="1">
        <f t="shared" si="0"/>
        <v>0</v>
      </c>
      <c r="N15" s="2" t="s">
        <v>145</v>
      </c>
    </row>
    <row r="16" spans="1:14" ht="25.5">
      <c r="A16" s="1">
        <v>20</v>
      </c>
      <c r="B16" s="2" t="s">
        <v>74</v>
      </c>
      <c r="C16" s="2" t="s">
        <v>53</v>
      </c>
      <c r="D16" s="3" t="s">
        <v>13</v>
      </c>
      <c r="E16" s="3">
        <v>22</v>
      </c>
      <c r="F16" s="2" t="s">
        <v>75</v>
      </c>
      <c r="G16" s="3">
        <v>16</v>
      </c>
      <c r="H16" s="2" t="s">
        <v>76</v>
      </c>
      <c r="I16" s="3">
        <v>6</v>
      </c>
      <c r="J16" s="2"/>
      <c r="K16" s="3"/>
      <c r="L16" s="3">
        <f t="shared" si="1"/>
        <v>22</v>
      </c>
      <c r="M16" s="1">
        <f t="shared" si="0"/>
        <v>0</v>
      </c>
      <c r="N16" s="2" t="s">
        <v>145</v>
      </c>
    </row>
    <row r="17" spans="1:14" ht="25.5">
      <c r="A17" s="1">
        <v>22</v>
      </c>
      <c r="B17" s="2" t="s">
        <v>77</v>
      </c>
      <c r="C17" s="2" t="s">
        <v>57</v>
      </c>
      <c r="D17" s="3" t="s">
        <v>13</v>
      </c>
      <c r="E17" s="3">
        <v>21</v>
      </c>
      <c r="F17" s="2" t="s">
        <v>78</v>
      </c>
      <c r="G17" s="3">
        <v>19</v>
      </c>
      <c r="H17" s="2" t="s">
        <v>79</v>
      </c>
      <c r="I17" s="3">
        <v>2</v>
      </c>
      <c r="J17" s="2"/>
      <c r="K17" s="3"/>
      <c r="L17" s="3">
        <f t="shared" si="1"/>
        <v>21</v>
      </c>
      <c r="M17" s="1">
        <f t="shared" si="0"/>
        <v>0</v>
      </c>
      <c r="N17" s="2" t="s">
        <v>145</v>
      </c>
    </row>
    <row r="18" spans="1:14" ht="25.5">
      <c r="A18" s="1">
        <v>24</v>
      </c>
      <c r="B18" s="2" t="s">
        <v>80</v>
      </c>
      <c r="C18" s="2" t="s">
        <v>81</v>
      </c>
      <c r="D18" s="3" t="s">
        <v>13</v>
      </c>
      <c r="E18" s="3">
        <v>22</v>
      </c>
      <c r="F18" s="2" t="s">
        <v>82</v>
      </c>
      <c r="G18" s="3" t="s">
        <v>15</v>
      </c>
      <c r="H18" s="2" t="s">
        <v>83</v>
      </c>
      <c r="I18" s="3">
        <v>4</v>
      </c>
      <c r="J18" s="2"/>
      <c r="K18" s="3"/>
      <c r="L18" s="3">
        <v>22</v>
      </c>
      <c r="M18" s="1">
        <f t="shared" si="0"/>
        <v>0</v>
      </c>
      <c r="N18" s="2" t="s">
        <v>145</v>
      </c>
    </row>
    <row r="19" spans="1:14" ht="25.5">
      <c r="A19" s="1">
        <v>25</v>
      </c>
      <c r="B19" s="2" t="s">
        <v>84</v>
      </c>
      <c r="C19" s="2" t="s">
        <v>41</v>
      </c>
      <c r="D19" s="3" t="s">
        <v>13</v>
      </c>
      <c r="E19" s="3">
        <v>21</v>
      </c>
      <c r="F19" s="2" t="s">
        <v>85</v>
      </c>
      <c r="G19" s="3">
        <v>11</v>
      </c>
      <c r="H19" s="2" t="s">
        <v>86</v>
      </c>
      <c r="I19" s="3">
        <v>10</v>
      </c>
      <c r="J19" s="2"/>
      <c r="K19" s="3"/>
      <c r="L19" s="3">
        <f>G19+I19</f>
        <v>21</v>
      </c>
      <c r="M19" s="1">
        <f t="shared" si="0"/>
        <v>0</v>
      </c>
      <c r="N19" s="2" t="s">
        <v>145</v>
      </c>
    </row>
    <row r="20" spans="1:14" ht="25.5">
      <c r="A20" s="1">
        <v>26</v>
      </c>
      <c r="B20" s="2" t="s">
        <v>87</v>
      </c>
      <c r="C20" s="2" t="s">
        <v>81</v>
      </c>
      <c r="D20" s="3" t="s">
        <v>13</v>
      </c>
      <c r="E20" s="3">
        <v>21</v>
      </c>
      <c r="F20" s="2" t="s">
        <v>88</v>
      </c>
      <c r="G20" s="3">
        <v>19</v>
      </c>
      <c r="H20" s="2" t="s">
        <v>89</v>
      </c>
      <c r="I20" s="3">
        <v>2</v>
      </c>
      <c r="J20" s="2"/>
      <c r="K20" s="3"/>
      <c r="L20" s="3">
        <f>G20+I20</f>
        <v>21</v>
      </c>
      <c r="M20" s="1">
        <f t="shared" si="0"/>
        <v>0</v>
      </c>
      <c r="N20" s="2" t="s">
        <v>145</v>
      </c>
    </row>
    <row r="21" spans="1:14" ht="25.5">
      <c r="A21" s="1">
        <v>27</v>
      </c>
      <c r="B21" s="2" t="s">
        <v>90</v>
      </c>
      <c r="C21" s="2" t="s">
        <v>91</v>
      </c>
      <c r="D21" s="3" t="s">
        <v>13</v>
      </c>
      <c r="E21" s="3">
        <v>23</v>
      </c>
      <c r="F21" s="2" t="s">
        <v>92</v>
      </c>
      <c r="G21" s="4" t="s">
        <v>15</v>
      </c>
      <c r="H21" s="2" t="s">
        <v>93</v>
      </c>
      <c r="I21" s="3">
        <v>5</v>
      </c>
      <c r="J21" s="2"/>
      <c r="K21" s="3"/>
      <c r="L21" s="3">
        <v>23</v>
      </c>
      <c r="M21" s="1">
        <f t="shared" si="0"/>
        <v>0</v>
      </c>
      <c r="N21" s="2" t="s">
        <v>145</v>
      </c>
    </row>
    <row r="22" spans="1:14" ht="25.5">
      <c r="A22" s="1">
        <v>28</v>
      </c>
      <c r="B22" s="2" t="s">
        <v>94</v>
      </c>
      <c r="C22" s="2" t="s">
        <v>95</v>
      </c>
      <c r="D22" s="3" t="s">
        <v>13</v>
      </c>
      <c r="E22" s="3">
        <v>23</v>
      </c>
      <c r="F22" s="2" t="s">
        <v>96</v>
      </c>
      <c r="G22" s="7">
        <v>12</v>
      </c>
      <c r="H22" s="2" t="s">
        <v>97</v>
      </c>
      <c r="I22" s="3">
        <v>11</v>
      </c>
      <c r="J22" s="2"/>
      <c r="K22" s="3"/>
      <c r="L22" s="3">
        <f t="shared" ref="L22:L35" si="2">G22+I22</f>
        <v>23</v>
      </c>
      <c r="M22" s="1">
        <f t="shared" si="0"/>
        <v>0</v>
      </c>
      <c r="N22" s="2" t="s">
        <v>145</v>
      </c>
    </row>
    <row r="23" spans="1:14" ht="25.5">
      <c r="A23" s="1">
        <v>30</v>
      </c>
      <c r="B23" s="2" t="s">
        <v>98</v>
      </c>
      <c r="C23" s="2" t="s">
        <v>99</v>
      </c>
      <c r="D23" s="3" t="s">
        <v>13</v>
      </c>
      <c r="E23" s="3">
        <v>23</v>
      </c>
      <c r="F23" s="2" t="s">
        <v>100</v>
      </c>
      <c r="G23" s="3">
        <v>16</v>
      </c>
      <c r="H23" s="2" t="s">
        <v>101</v>
      </c>
      <c r="I23" s="3">
        <v>7</v>
      </c>
      <c r="J23" s="2"/>
      <c r="K23" s="3"/>
      <c r="L23" s="3">
        <f t="shared" si="2"/>
        <v>23</v>
      </c>
      <c r="M23" s="1">
        <f t="shared" si="0"/>
        <v>0</v>
      </c>
      <c r="N23" s="2" t="s">
        <v>145</v>
      </c>
    </row>
    <row r="24" spans="1:14" ht="25.5">
      <c r="A24" s="1">
        <v>31</v>
      </c>
      <c r="B24" s="2" t="s">
        <v>102</v>
      </c>
      <c r="C24" s="2" t="s">
        <v>103</v>
      </c>
      <c r="D24" s="3" t="s">
        <v>13</v>
      </c>
      <c r="E24" s="3">
        <v>23</v>
      </c>
      <c r="F24" s="2" t="s">
        <v>104</v>
      </c>
      <c r="G24" s="3">
        <v>16</v>
      </c>
      <c r="H24" s="2" t="s">
        <v>105</v>
      </c>
      <c r="I24" s="3">
        <v>7</v>
      </c>
      <c r="J24" s="2"/>
      <c r="K24" s="3"/>
      <c r="L24" s="3">
        <f t="shared" si="2"/>
        <v>23</v>
      </c>
      <c r="M24" s="1">
        <f t="shared" si="0"/>
        <v>0</v>
      </c>
      <c r="N24" s="2" t="s">
        <v>145</v>
      </c>
    </row>
    <row r="25" spans="1:14" ht="25.5">
      <c r="A25" s="1">
        <v>33</v>
      </c>
      <c r="B25" s="2" t="s">
        <v>106</v>
      </c>
      <c r="C25" s="2" t="s">
        <v>107</v>
      </c>
      <c r="D25" s="3" t="s">
        <v>13</v>
      </c>
      <c r="E25" s="3">
        <v>22</v>
      </c>
      <c r="F25" s="2" t="s">
        <v>108</v>
      </c>
      <c r="G25" s="3">
        <v>11</v>
      </c>
      <c r="H25" s="2" t="s">
        <v>109</v>
      </c>
      <c r="I25" s="3">
        <v>11</v>
      </c>
      <c r="J25" s="2"/>
      <c r="K25" s="3"/>
      <c r="L25" s="3">
        <f t="shared" si="2"/>
        <v>22</v>
      </c>
      <c r="M25" s="1">
        <f t="shared" si="0"/>
        <v>0</v>
      </c>
      <c r="N25" s="2" t="s">
        <v>145</v>
      </c>
    </row>
    <row r="26" spans="1:14" ht="25.5">
      <c r="A26" s="1">
        <v>34</v>
      </c>
      <c r="B26" s="2" t="s">
        <v>110</v>
      </c>
      <c r="C26" s="2" t="s">
        <v>111</v>
      </c>
      <c r="D26" s="3" t="s">
        <v>13</v>
      </c>
      <c r="E26" s="3">
        <v>23</v>
      </c>
      <c r="F26" s="2" t="s">
        <v>112</v>
      </c>
      <c r="G26" s="3">
        <v>16</v>
      </c>
      <c r="H26" s="2" t="s">
        <v>113</v>
      </c>
      <c r="I26" s="3">
        <v>7</v>
      </c>
      <c r="J26" s="2"/>
      <c r="K26" s="3"/>
      <c r="L26" s="3">
        <f t="shared" si="2"/>
        <v>23</v>
      </c>
      <c r="M26" s="1">
        <f t="shared" si="0"/>
        <v>0</v>
      </c>
      <c r="N26" s="2" t="s">
        <v>145</v>
      </c>
    </row>
    <row r="27" spans="1:14" ht="25.5">
      <c r="A27" s="1">
        <v>35</v>
      </c>
      <c r="B27" s="2" t="s">
        <v>114</v>
      </c>
      <c r="C27" s="2" t="s">
        <v>115</v>
      </c>
      <c r="D27" s="3" t="s">
        <v>13</v>
      </c>
      <c r="E27" s="3">
        <v>23</v>
      </c>
      <c r="F27" s="2" t="s">
        <v>116</v>
      </c>
      <c r="G27" s="3">
        <v>18</v>
      </c>
      <c r="H27" s="2" t="s">
        <v>117</v>
      </c>
      <c r="I27" s="3">
        <v>5</v>
      </c>
      <c r="J27" s="2"/>
      <c r="K27" s="3"/>
      <c r="L27" s="3">
        <f t="shared" si="2"/>
        <v>23</v>
      </c>
      <c r="M27" s="1">
        <f t="shared" si="0"/>
        <v>0</v>
      </c>
      <c r="N27" s="2" t="s">
        <v>145</v>
      </c>
    </row>
    <row r="28" spans="1:14" ht="25.5">
      <c r="A28" s="1">
        <v>36</v>
      </c>
      <c r="B28" s="2" t="s">
        <v>118</v>
      </c>
      <c r="C28" s="2" t="s">
        <v>119</v>
      </c>
      <c r="D28" s="3" t="s">
        <v>13</v>
      </c>
      <c r="E28" s="3">
        <v>22</v>
      </c>
      <c r="F28" s="2" t="s">
        <v>120</v>
      </c>
      <c r="G28" s="3">
        <v>16</v>
      </c>
      <c r="H28" s="2" t="s">
        <v>121</v>
      </c>
      <c r="I28" s="3">
        <v>6</v>
      </c>
      <c r="J28" s="2"/>
      <c r="K28" s="3"/>
      <c r="L28" s="3">
        <f t="shared" si="2"/>
        <v>22</v>
      </c>
      <c r="M28" s="1">
        <f t="shared" si="0"/>
        <v>0</v>
      </c>
      <c r="N28" s="2" t="s">
        <v>145</v>
      </c>
    </row>
    <row r="29" spans="1:14" ht="25.5">
      <c r="A29" s="1">
        <v>37</v>
      </c>
      <c r="B29" s="2" t="s">
        <v>122</v>
      </c>
      <c r="C29" s="2" t="s">
        <v>81</v>
      </c>
      <c r="D29" s="3" t="s">
        <v>13</v>
      </c>
      <c r="E29" s="3">
        <v>22</v>
      </c>
      <c r="F29" s="8" t="s">
        <v>123</v>
      </c>
      <c r="G29" s="7">
        <v>6</v>
      </c>
      <c r="H29" s="8" t="s">
        <v>124</v>
      </c>
      <c r="I29" s="7">
        <v>16</v>
      </c>
      <c r="J29" s="2"/>
      <c r="K29" s="3"/>
      <c r="L29" s="3">
        <f t="shared" si="2"/>
        <v>22</v>
      </c>
      <c r="M29" s="1">
        <f t="shared" si="0"/>
        <v>0</v>
      </c>
      <c r="N29" s="2" t="s">
        <v>145</v>
      </c>
    </row>
    <row r="30" spans="1:14" ht="25.5">
      <c r="A30" s="1">
        <v>38</v>
      </c>
      <c r="B30" s="2" t="s">
        <v>125</v>
      </c>
      <c r="C30" s="2" t="s">
        <v>126</v>
      </c>
      <c r="D30" s="3" t="s">
        <v>13</v>
      </c>
      <c r="E30" s="3">
        <v>22</v>
      </c>
      <c r="F30" s="2" t="s">
        <v>127</v>
      </c>
      <c r="G30" s="3">
        <v>16</v>
      </c>
      <c r="H30" s="2" t="s">
        <v>128</v>
      </c>
      <c r="I30" s="3">
        <v>6</v>
      </c>
      <c r="J30" s="2"/>
      <c r="K30" s="3"/>
      <c r="L30" s="3">
        <f t="shared" si="2"/>
        <v>22</v>
      </c>
      <c r="M30" s="1">
        <f t="shared" si="0"/>
        <v>0</v>
      </c>
      <c r="N30" s="2" t="s">
        <v>145</v>
      </c>
    </row>
    <row r="31" spans="1:14" ht="25.5">
      <c r="A31" s="1">
        <v>39</v>
      </c>
      <c r="B31" s="2" t="s">
        <v>129</v>
      </c>
      <c r="C31" s="2" t="s">
        <v>130</v>
      </c>
      <c r="D31" s="3" t="s">
        <v>13</v>
      </c>
      <c r="E31" s="3">
        <v>22</v>
      </c>
      <c r="F31" s="2" t="s">
        <v>131</v>
      </c>
      <c r="G31" s="3">
        <v>18</v>
      </c>
      <c r="H31" s="2" t="s">
        <v>24</v>
      </c>
      <c r="I31" s="3">
        <v>4</v>
      </c>
      <c r="J31" s="2"/>
      <c r="K31" s="3"/>
      <c r="L31" s="3">
        <f t="shared" si="2"/>
        <v>22</v>
      </c>
      <c r="M31" s="1">
        <f t="shared" si="0"/>
        <v>0</v>
      </c>
      <c r="N31" s="2" t="s">
        <v>145</v>
      </c>
    </row>
    <row r="32" spans="1:14" ht="25.5">
      <c r="A32" s="1">
        <v>40</v>
      </c>
      <c r="B32" s="2" t="s">
        <v>132</v>
      </c>
      <c r="C32" s="2" t="s">
        <v>133</v>
      </c>
      <c r="D32" s="3" t="s">
        <v>13</v>
      </c>
      <c r="E32" s="3">
        <v>22</v>
      </c>
      <c r="F32" s="2" t="s">
        <v>134</v>
      </c>
      <c r="G32" s="3">
        <v>16</v>
      </c>
      <c r="H32" s="2" t="s">
        <v>93</v>
      </c>
      <c r="I32" s="3">
        <v>6</v>
      </c>
      <c r="J32" s="2"/>
      <c r="K32" s="3"/>
      <c r="L32" s="3">
        <f t="shared" si="2"/>
        <v>22</v>
      </c>
      <c r="M32" s="1">
        <f t="shared" si="0"/>
        <v>0</v>
      </c>
      <c r="N32" s="2" t="s">
        <v>145</v>
      </c>
    </row>
    <row r="33" spans="1:14" ht="25.5">
      <c r="A33" s="1">
        <v>41</v>
      </c>
      <c r="B33" s="2" t="s">
        <v>135</v>
      </c>
      <c r="C33" s="2" t="s">
        <v>136</v>
      </c>
      <c r="D33" s="3" t="s">
        <v>13</v>
      </c>
      <c r="E33" s="3">
        <v>22</v>
      </c>
      <c r="F33" s="2" t="s">
        <v>137</v>
      </c>
      <c r="G33" s="3">
        <v>16</v>
      </c>
      <c r="H33" s="2" t="s">
        <v>55</v>
      </c>
      <c r="I33" s="3">
        <v>6</v>
      </c>
      <c r="J33" s="2"/>
      <c r="K33" s="3"/>
      <c r="L33" s="3">
        <f t="shared" si="2"/>
        <v>22</v>
      </c>
      <c r="M33" s="1">
        <f t="shared" si="0"/>
        <v>0</v>
      </c>
      <c r="N33" s="2" t="s">
        <v>145</v>
      </c>
    </row>
    <row r="34" spans="1:14" ht="25.5">
      <c r="A34" s="1">
        <v>42</v>
      </c>
      <c r="B34" s="2" t="s">
        <v>138</v>
      </c>
      <c r="C34" s="2" t="s">
        <v>41</v>
      </c>
      <c r="D34" s="3" t="s">
        <v>13</v>
      </c>
      <c r="E34" s="3">
        <v>23</v>
      </c>
      <c r="F34" s="2" t="s">
        <v>139</v>
      </c>
      <c r="G34" s="3">
        <v>17</v>
      </c>
      <c r="H34" s="2" t="s">
        <v>140</v>
      </c>
      <c r="I34" s="3">
        <v>6</v>
      </c>
      <c r="J34" s="2"/>
      <c r="K34" s="3"/>
      <c r="L34" s="3">
        <f t="shared" si="2"/>
        <v>23</v>
      </c>
      <c r="M34" s="1">
        <f t="shared" si="0"/>
        <v>0</v>
      </c>
      <c r="N34" s="2" t="s">
        <v>145</v>
      </c>
    </row>
    <row r="35" spans="1:14" ht="25.5">
      <c r="A35" s="1">
        <v>43</v>
      </c>
      <c r="B35" s="2" t="s">
        <v>141</v>
      </c>
      <c r="C35" s="2" t="s">
        <v>142</v>
      </c>
      <c r="D35" s="3" t="s">
        <v>13</v>
      </c>
      <c r="E35" s="3">
        <v>22</v>
      </c>
      <c r="F35" s="2" t="s">
        <v>143</v>
      </c>
      <c r="G35" s="3">
        <v>17</v>
      </c>
      <c r="H35" s="2" t="s">
        <v>140</v>
      </c>
      <c r="I35" s="3">
        <v>5</v>
      </c>
      <c r="J35" s="2"/>
      <c r="K35" s="3"/>
      <c r="L35" s="3">
        <f t="shared" si="2"/>
        <v>22</v>
      </c>
      <c r="M35" s="1">
        <f t="shared" si="0"/>
        <v>0</v>
      </c>
      <c r="N35" s="2" t="s">
        <v>145</v>
      </c>
    </row>
  </sheetData>
  <pageMargins left="0.15748031496062992" right="0.15748031496062992" top="0.23622047244094491" bottom="0.15748031496062992" header="0.23622047244094491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 ΣΥΜΠΛΗΡΩΣΗ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2019-08-29T07:11:56Z</dcterms:created>
  <dcterms:modified xsi:type="dcterms:W3CDTF">2019-08-29T11:19:56Z</dcterms:modified>
</cp:coreProperties>
</file>